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OneDrive - Build a Valuable Business\Josh Horn\HORN VALUATION and BuildAValuableBusiness\Website\Posts\"/>
    </mc:Choice>
  </mc:AlternateContent>
  <xr:revisionPtr revIDLastSave="0" documentId="13_ncr:1_{6D85B103-BD98-4794-956A-04D0D1CBEA6E}" xr6:coauthVersionLast="44" xr6:coauthVersionMax="44" xr10:uidLastSave="{00000000-0000-0000-0000-000000000000}"/>
  <bookViews>
    <workbookView xWindow="28680" yWindow="-120" windowWidth="29040" windowHeight="15840" xr2:uid="{5429F036-1579-4B38-8E9F-83D32DDDEBAA}"/>
  </bookViews>
  <sheets>
    <sheet name="Forgiveness Schedul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5" l="1"/>
  <c r="B40" i="5"/>
  <c r="I29" i="5"/>
  <c r="H29" i="5"/>
  <c r="G29" i="5"/>
  <c r="F29" i="5"/>
  <c r="E29" i="5"/>
  <c r="B29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D29" i="5" l="1"/>
  <c r="D37" i="5" s="1"/>
  <c r="B37" i="5"/>
  <c r="E37" i="5" l="1"/>
  <c r="F37" i="5" s="1"/>
  <c r="B42" i="5"/>
  <c r="A37" i="5"/>
  <c r="C3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 Horn</author>
  </authors>
  <commentList>
    <comment ref="F4" authorId="0" shapeId="0" xr:uid="{EF80654F-0091-459B-AA0A-CECC954A9C09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Net of Employee contribution!</t>
        </r>
      </text>
    </comment>
    <comment ref="E37" authorId="0" shapeId="0" xr:uid="{EDC14751-5D38-4ECE-8954-735FB0425825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Limited to no more than 25%</t>
        </r>
      </text>
    </comment>
    <comment ref="B40" authorId="0" shapeId="0" xr:uid="{5082C36C-3C07-4892-B88B-372345B0EE14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56 days later</t>
        </r>
      </text>
    </comment>
    <comment ref="B42" authorId="0" shapeId="0" xr:uid="{CCB14F20-8457-47F1-90F8-2B9C0E2243C6}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Should be Zero</t>
        </r>
      </text>
    </comment>
  </commentList>
</comments>
</file>

<file path=xl/sharedStrings.xml><?xml version="1.0" encoding="utf-8"?>
<sst xmlns="http://schemas.openxmlformats.org/spreadsheetml/2006/main" count="73" uniqueCount="38">
  <si>
    <t>Date</t>
  </si>
  <si>
    <t>Payroll</t>
  </si>
  <si>
    <t>Interest Exp</t>
  </si>
  <si>
    <t>Rent</t>
  </si>
  <si>
    <t>Utilities</t>
  </si>
  <si>
    <t>Documented -</t>
  </si>
  <si>
    <t>Bank?</t>
  </si>
  <si>
    <t>Invoice?</t>
  </si>
  <si>
    <t>Loan Funding</t>
  </si>
  <si>
    <t>X</t>
  </si>
  <si>
    <t>+</t>
  </si>
  <si>
    <t>-</t>
  </si>
  <si>
    <t>Qualified Expenses</t>
  </si>
  <si>
    <t>File</t>
  </si>
  <si>
    <t>Location</t>
  </si>
  <si>
    <t>PPP</t>
  </si>
  <si>
    <t>Balance</t>
  </si>
  <si>
    <t>Should</t>
  </si>
  <si>
    <t xml:space="preserve">Match </t>
  </si>
  <si>
    <t>Balance in</t>
  </si>
  <si>
    <t>Separate</t>
  </si>
  <si>
    <t>Error Check</t>
  </si>
  <si>
    <t>Account</t>
  </si>
  <si>
    <t>Cash Account</t>
  </si>
  <si>
    <t>Description</t>
  </si>
  <si>
    <t>Retirement</t>
  </si>
  <si>
    <t>Total</t>
  </si>
  <si>
    <t>State &amp; Local Unempl.</t>
  </si>
  <si>
    <t>Health Ins.</t>
  </si>
  <si>
    <t>Beg. Forgiveness Period:</t>
  </si>
  <si>
    <t>End Forgiveness Period:</t>
  </si>
  <si>
    <t>- / +</t>
  </si>
  <si>
    <t>Bank</t>
  </si>
  <si>
    <t>Loan</t>
  </si>
  <si>
    <t>Payroll Spend/</t>
  </si>
  <si>
    <t>Non-Payroll Spend/</t>
  </si>
  <si>
    <t>Spend</t>
  </si>
  <si>
    <t>Spend/Loan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</si>
</sst>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3" borderId="1" applyNumberFormat="0" applyAlignment="0" applyProtection="0"/>
    <xf numFmtId="9" fontId="2" fillId="0" borderId="0" applyFont="0" applyFill="0" applyBorder="0" applyAlignment="0" applyProtection="0"/>
    <xf numFmtId="0" fontId="6" fillId="4" borderId="1" applyNumberFormat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ont="1"/>
    <xf numFmtId="43" fontId="0" fillId="0" borderId="6" xfId="1" applyFont="1" applyBorder="1"/>
    <xf numFmtId="43" fontId="2" fillId="0" borderId="0" xfId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0" fillId="2" borderId="0" xfId="0" quotePrefix="1" applyNumberFormat="1" applyFill="1" applyAlignment="1">
      <alignment horizontal="left"/>
    </xf>
    <xf numFmtId="43" fontId="0" fillId="2" borderId="0" xfId="0" quotePrefix="1" applyNumberFormat="1" applyFill="1"/>
    <xf numFmtId="0" fontId="3" fillId="3" borderId="1" xfId="2"/>
    <xf numFmtId="0" fontId="3" fillId="3" borderId="1" xfId="2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9" fontId="0" fillId="0" borderId="0" xfId="0" applyNumberFormat="1"/>
    <xf numFmtId="9" fontId="0" fillId="0" borderId="0" xfId="3" quotePrefix="1" applyFont="1"/>
    <xf numFmtId="9" fontId="0" fillId="5" borderId="0" xfId="3" applyFont="1" applyFill="1"/>
    <xf numFmtId="9" fontId="0" fillId="5" borderId="0" xfId="3" quotePrefix="1" applyFont="1" applyFill="1"/>
    <xf numFmtId="14" fontId="3" fillId="3" borderId="1" xfId="2" applyNumberFormat="1"/>
    <xf numFmtId="14" fontId="6" fillId="4" borderId="1" xfId="4" applyNumberFormat="1"/>
    <xf numFmtId="43" fontId="6" fillId="4" borderId="1" xfId="4" applyNumberFormat="1"/>
    <xf numFmtId="0" fontId="1" fillId="0" borderId="2" xfId="0" quotePrefix="1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43" fontId="0" fillId="0" borderId="0" xfId="0" applyNumberForma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7" fillId="3" borderId="1" xfId="2" applyNumberFormat="1" applyFont="1" applyAlignment="1">
      <alignment horizontal="left"/>
    </xf>
    <xf numFmtId="43" fontId="7" fillId="3" borderId="1" xfId="2" applyNumberFormat="1" applyFont="1"/>
  </cellXfs>
  <cellStyles count="5">
    <cellStyle name="Calculation" xfId="4" builtinId="22"/>
    <cellStyle name="Comma" xfId="1" builtinId="3"/>
    <cellStyle name="Input" xfId="2" builtinId="20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1EA8-186C-46DB-920C-7900C899C42D}">
  <sheetPr>
    <pageSetUpPr fitToPage="1"/>
  </sheetPr>
  <dimension ref="A1:Q42"/>
  <sheetViews>
    <sheetView tabSelected="1" workbookViewId="0">
      <selection activeCell="L33" sqref="L33"/>
    </sheetView>
  </sheetViews>
  <sheetFormatPr defaultRowHeight="15" x14ac:dyDescent="0.25"/>
  <cols>
    <col min="1" max="1" width="23.140625" bestFit="1" customWidth="1"/>
    <col min="2" max="2" width="18.7109375" bestFit="1" customWidth="1"/>
    <col min="3" max="3" width="11.5703125" bestFit="1" customWidth="1"/>
    <col min="4" max="4" width="20.85546875" bestFit="1" customWidth="1"/>
    <col min="5" max="5" width="18.7109375" bestFit="1" customWidth="1"/>
    <col min="6" max="6" width="11.28515625" bestFit="1" customWidth="1"/>
    <col min="7" max="7" width="11.5703125" bestFit="1" customWidth="1"/>
    <col min="8" max="8" width="11.28515625" bestFit="1" customWidth="1"/>
    <col min="9" max="9" width="10.28515625" bestFit="1" customWidth="1"/>
    <col min="10" max="10" width="12.7109375" bestFit="1" customWidth="1"/>
    <col min="11" max="11" width="26.140625" bestFit="1" customWidth="1"/>
    <col min="12" max="12" width="13.7109375" bestFit="1" customWidth="1"/>
    <col min="13" max="13" width="8.42578125" bestFit="1" customWidth="1"/>
    <col min="14" max="14" width="13.7109375" customWidth="1"/>
    <col min="15" max="15" width="8.42578125" bestFit="1" customWidth="1"/>
    <col min="16" max="16" width="2.7109375" customWidth="1"/>
    <col min="17" max="17" width="94" bestFit="1" customWidth="1"/>
  </cols>
  <sheetData>
    <row r="1" spans="1:17" ht="15.75" thickBot="1" x14ac:dyDescent="0.3"/>
    <row r="2" spans="1:17" s="3" customFormat="1" ht="15.75" thickBot="1" x14ac:dyDescent="0.3">
      <c r="B2" s="29" t="s">
        <v>10</v>
      </c>
      <c r="C2" s="16" t="s">
        <v>11</v>
      </c>
      <c r="D2" s="17" t="s">
        <v>11</v>
      </c>
      <c r="E2" s="17"/>
      <c r="F2" s="30" t="s">
        <v>31</v>
      </c>
      <c r="G2" s="17" t="s">
        <v>11</v>
      </c>
      <c r="H2" s="17" t="s">
        <v>11</v>
      </c>
      <c r="I2" s="18" t="s">
        <v>11</v>
      </c>
      <c r="L2" s="2" t="s">
        <v>9</v>
      </c>
      <c r="M2"/>
      <c r="N2" s="2" t="s">
        <v>9</v>
      </c>
    </row>
    <row r="3" spans="1:17" s="3" customFormat="1" ht="15.75" thickBot="1" x14ac:dyDescent="0.3">
      <c r="B3" s="16" t="s">
        <v>8</v>
      </c>
      <c r="C3" s="32" t="s">
        <v>12</v>
      </c>
      <c r="D3" s="33"/>
      <c r="E3" s="33"/>
      <c r="F3" s="33"/>
      <c r="G3" s="33"/>
      <c r="H3" s="33"/>
      <c r="I3" s="34"/>
      <c r="J3" s="1" t="s">
        <v>22</v>
      </c>
      <c r="K3"/>
      <c r="L3" s="1" t="s">
        <v>5</v>
      </c>
      <c r="M3" s="1" t="s">
        <v>13</v>
      </c>
      <c r="N3" s="1" t="s">
        <v>5</v>
      </c>
      <c r="O3" s="1" t="s">
        <v>13</v>
      </c>
      <c r="P3"/>
      <c r="Q3"/>
    </row>
    <row r="4" spans="1:17" ht="15.75" thickBot="1" x14ac:dyDescent="0.3">
      <c r="A4" s="1" t="s">
        <v>0</v>
      </c>
      <c r="B4" s="11" t="s">
        <v>15</v>
      </c>
      <c r="C4" s="19" t="s">
        <v>1</v>
      </c>
      <c r="D4" s="20" t="s">
        <v>27</v>
      </c>
      <c r="E4" s="20" t="s">
        <v>25</v>
      </c>
      <c r="F4" s="21" t="s">
        <v>28</v>
      </c>
      <c r="G4" s="9" t="s">
        <v>2</v>
      </c>
      <c r="H4" s="9" t="s">
        <v>3</v>
      </c>
      <c r="I4" s="10" t="s">
        <v>4</v>
      </c>
      <c r="J4" s="1" t="s">
        <v>16</v>
      </c>
      <c r="K4" s="5" t="s">
        <v>24</v>
      </c>
      <c r="L4" s="1" t="s">
        <v>6</v>
      </c>
      <c r="M4" s="1" t="s">
        <v>14</v>
      </c>
      <c r="N4" s="1" t="s">
        <v>7</v>
      </c>
      <c r="O4" s="1" t="s">
        <v>14</v>
      </c>
      <c r="P4" s="1"/>
    </row>
    <row r="5" spans="1:17" x14ac:dyDescent="0.25">
      <c r="A5" s="35"/>
      <c r="B5" s="36"/>
      <c r="C5" s="36"/>
      <c r="D5" s="36"/>
      <c r="E5" s="36"/>
      <c r="F5" s="36"/>
      <c r="G5" s="36"/>
      <c r="H5" s="36"/>
      <c r="I5" s="36"/>
      <c r="J5" s="28">
        <f>SUM(B5:I5)</f>
        <v>0</v>
      </c>
      <c r="K5" s="15"/>
      <c r="L5" s="14"/>
      <c r="M5" s="14" t="s">
        <v>32</v>
      </c>
      <c r="N5" s="14"/>
      <c r="O5" s="15"/>
      <c r="P5" s="6"/>
    </row>
    <row r="6" spans="1:17" x14ac:dyDescent="0.25">
      <c r="A6" s="35"/>
      <c r="B6" s="36"/>
      <c r="C6" s="36"/>
      <c r="D6" s="36"/>
      <c r="E6" s="36"/>
      <c r="F6" s="36"/>
      <c r="G6" s="36"/>
      <c r="H6" s="36"/>
      <c r="I6" s="36"/>
      <c r="J6" s="28">
        <f>J5+SUM(B6:I6)</f>
        <v>0</v>
      </c>
      <c r="K6" s="14"/>
      <c r="L6" s="14"/>
      <c r="M6" s="14" t="s">
        <v>32</v>
      </c>
      <c r="N6" s="14"/>
      <c r="O6" s="14"/>
      <c r="P6" s="6"/>
    </row>
    <row r="7" spans="1:17" x14ac:dyDescent="0.25">
      <c r="A7" s="35"/>
      <c r="B7" s="36"/>
      <c r="C7" s="36"/>
      <c r="D7" s="36"/>
      <c r="E7" s="36"/>
      <c r="F7" s="36"/>
      <c r="G7" s="36"/>
      <c r="H7" s="36"/>
      <c r="I7" s="36"/>
      <c r="J7" s="28">
        <f t="shared" ref="J7:J28" si="0">J6+SUM(B7:I7)</f>
        <v>0</v>
      </c>
      <c r="K7" s="14"/>
      <c r="L7" s="14"/>
      <c r="M7" s="14" t="s">
        <v>32</v>
      </c>
      <c r="N7" s="14"/>
      <c r="O7" s="14"/>
    </row>
    <row r="8" spans="1:17" x14ac:dyDescent="0.25">
      <c r="A8" s="35"/>
      <c r="B8" s="36"/>
      <c r="C8" s="36"/>
      <c r="D8" s="36"/>
      <c r="E8" s="36"/>
      <c r="F8" s="36"/>
      <c r="G8" s="36"/>
      <c r="H8" s="36"/>
      <c r="I8" s="36"/>
      <c r="J8" s="28">
        <f t="shared" si="0"/>
        <v>0</v>
      </c>
      <c r="K8" s="14"/>
      <c r="L8" s="14"/>
      <c r="M8" s="14" t="s">
        <v>32</v>
      </c>
      <c r="N8" s="14"/>
      <c r="O8" s="14"/>
      <c r="P8" s="6"/>
    </row>
    <row r="9" spans="1:17" x14ac:dyDescent="0.25">
      <c r="A9" s="35"/>
      <c r="B9" s="36"/>
      <c r="C9" s="36"/>
      <c r="D9" s="36"/>
      <c r="E9" s="36"/>
      <c r="F9" s="36"/>
      <c r="G9" s="36"/>
      <c r="H9" s="36"/>
      <c r="I9" s="36"/>
      <c r="J9" s="28">
        <f t="shared" si="0"/>
        <v>0</v>
      </c>
      <c r="K9" s="14"/>
      <c r="L9" s="14"/>
      <c r="M9" s="14" t="s">
        <v>32</v>
      </c>
      <c r="N9" s="14"/>
      <c r="O9" s="14"/>
      <c r="P9" s="6"/>
    </row>
    <row r="10" spans="1:17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28">
        <f t="shared" si="0"/>
        <v>0</v>
      </c>
      <c r="K10" s="14"/>
      <c r="L10" s="14"/>
      <c r="M10" s="14" t="s">
        <v>32</v>
      </c>
      <c r="N10" s="14"/>
      <c r="O10" s="14"/>
      <c r="P10" s="6"/>
    </row>
    <row r="11" spans="1:17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28">
        <f t="shared" si="0"/>
        <v>0</v>
      </c>
      <c r="K11" s="14"/>
      <c r="L11" s="14"/>
      <c r="M11" s="14" t="s">
        <v>32</v>
      </c>
      <c r="N11" s="14"/>
      <c r="O11" s="14"/>
      <c r="P11" s="6"/>
    </row>
    <row r="12" spans="1:17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28">
        <f t="shared" si="0"/>
        <v>0</v>
      </c>
      <c r="K12" s="14"/>
      <c r="L12" s="14"/>
      <c r="M12" s="14" t="s">
        <v>32</v>
      </c>
      <c r="N12" s="14"/>
      <c r="O12" s="14"/>
      <c r="P12" s="6"/>
    </row>
    <row r="13" spans="1:17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28">
        <f t="shared" si="0"/>
        <v>0</v>
      </c>
      <c r="K13" s="14"/>
      <c r="L13" s="14"/>
      <c r="M13" s="14" t="s">
        <v>32</v>
      </c>
      <c r="N13" s="14"/>
      <c r="O13" s="14"/>
      <c r="P13" s="6"/>
    </row>
    <row r="14" spans="1:17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28">
        <f t="shared" si="0"/>
        <v>0</v>
      </c>
      <c r="K14" s="14"/>
      <c r="L14" s="14"/>
      <c r="M14" s="14"/>
      <c r="N14" s="14"/>
      <c r="O14" s="14"/>
      <c r="P14" s="6"/>
    </row>
    <row r="15" spans="1:17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28">
        <f t="shared" si="0"/>
        <v>0</v>
      </c>
      <c r="K15" s="14"/>
      <c r="L15" s="14"/>
      <c r="M15" s="14" t="s">
        <v>32</v>
      </c>
      <c r="N15" s="14"/>
      <c r="O15" s="14"/>
      <c r="P15" s="6"/>
    </row>
    <row r="16" spans="1:17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28">
        <f t="shared" si="0"/>
        <v>0</v>
      </c>
      <c r="K16" s="14"/>
      <c r="L16" s="14"/>
      <c r="M16" s="14" t="s">
        <v>32</v>
      </c>
      <c r="N16" s="14"/>
      <c r="O16" s="14"/>
      <c r="P16" s="6"/>
    </row>
    <row r="17" spans="1:17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28">
        <f t="shared" si="0"/>
        <v>0</v>
      </c>
      <c r="K17" s="14"/>
      <c r="L17" s="14"/>
      <c r="M17" s="14" t="s">
        <v>32</v>
      </c>
      <c r="N17" s="14"/>
      <c r="O17" s="14"/>
      <c r="P17" s="6"/>
    </row>
    <row r="18" spans="1:17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28">
        <f t="shared" si="0"/>
        <v>0</v>
      </c>
      <c r="K18" s="14"/>
      <c r="L18" s="14"/>
      <c r="M18" s="14" t="s">
        <v>32</v>
      </c>
      <c r="N18" s="14"/>
      <c r="O18" s="14"/>
      <c r="P18" s="6"/>
    </row>
    <row r="19" spans="1:17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28">
        <f t="shared" si="0"/>
        <v>0</v>
      </c>
      <c r="K19" s="14"/>
      <c r="L19" s="14"/>
      <c r="M19" s="14" t="s">
        <v>32</v>
      </c>
      <c r="N19" s="14"/>
      <c r="O19" s="14"/>
      <c r="P19" s="6"/>
    </row>
    <row r="20" spans="1:17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8">
        <f t="shared" si="0"/>
        <v>0</v>
      </c>
      <c r="K20" s="14"/>
      <c r="L20" s="14"/>
      <c r="M20" s="14" t="s">
        <v>32</v>
      </c>
      <c r="N20" s="14"/>
      <c r="O20" s="14"/>
      <c r="P20" s="6"/>
    </row>
    <row r="21" spans="1:17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28">
        <f t="shared" si="0"/>
        <v>0</v>
      </c>
      <c r="K21" s="14"/>
      <c r="L21" s="14"/>
      <c r="M21" s="14" t="s">
        <v>32</v>
      </c>
      <c r="N21" s="14"/>
      <c r="O21" s="14"/>
      <c r="P21" s="6"/>
    </row>
    <row r="22" spans="1:17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28">
        <f t="shared" si="0"/>
        <v>0</v>
      </c>
      <c r="K22" s="14"/>
      <c r="L22" s="14"/>
      <c r="M22" s="14" t="s">
        <v>32</v>
      </c>
      <c r="N22" s="14"/>
      <c r="O22" s="14"/>
      <c r="P22" s="6"/>
    </row>
    <row r="23" spans="1:17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28">
        <f t="shared" si="0"/>
        <v>0</v>
      </c>
      <c r="K23" s="14"/>
      <c r="L23" s="14"/>
      <c r="M23" s="14"/>
      <c r="N23" s="14"/>
      <c r="O23" s="14"/>
      <c r="P23" s="6"/>
    </row>
    <row r="24" spans="1:17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28">
        <f t="shared" si="0"/>
        <v>0</v>
      </c>
      <c r="K24" s="14"/>
      <c r="L24" s="14"/>
      <c r="M24" s="14" t="s">
        <v>32</v>
      </c>
      <c r="N24" s="14"/>
      <c r="O24" s="14"/>
      <c r="P24" s="6"/>
    </row>
    <row r="25" spans="1:17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28">
        <f t="shared" si="0"/>
        <v>0</v>
      </c>
      <c r="K25" s="14"/>
      <c r="L25" s="14"/>
      <c r="M25" s="14" t="s">
        <v>32</v>
      </c>
      <c r="N25" s="14"/>
      <c r="O25" s="14"/>
      <c r="P25" s="6"/>
    </row>
    <row r="26" spans="1:17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28">
        <f t="shared" si="0"/>
        <v>0</v>
      </c>
      <c r="K26" s="14"/>
      <c r="L26" s="14"/>
      <c r="M26" s="14" t="s">
        <v>32</v>
      </c>
      <c r="N26" s="14"/>
      <c r="O26" s="14"/>
      <c r="P26" s="6"/>
    </row>
    <row r="27" spans="1:17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28">
        <f t="shared" si="0"/>
        <v>0</v>
      </c>
      <c r="K27" s="14"/>
      <c r="L27" s="14"/>
      <c r="M27" s="14" t="s">
        <v>32</v>
      </c>
      <c r="N27" s="14"/>
      <c r="O27" s="14"/>
      <c r="P27" s="6"/>
    </row>
    <row r="28" spans="1:17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28">
        <f t="shared" si="0"/>
        <v>0</v>
      </c>
      <c r="K28" s="14"/>
      <c r="L28" s="14"/>
      <c r="M28" s="14" t="s">
        <v>32</v>
      </c>
      <c r="N28" s="14"/>
      <c r="O28" s="14"/>
      <c r="P28" s="6"/>
    </row>
    <row r="29" spans="1:17" ht="15.75" thickBot="1" x14ac:dyDescent="0.3">
      <c r="A29" s="6"/>
      <c r="B29" s="7">
        <f t="shared" ref="B29:I29" si="1">SUM(B5:B28)</f>
        <v>0</v>
      </c>
      <c r="C29" s="7">
        <f t="shared" si="1"/>
        <v>0</v>
      </c>
      <c r="D29" s="7">
        <f t="shared" si="1"/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1" t="s">
        <v>17</v>
      </c>
      <c r="K29" s="8"/>
      <c r="L29" s="6"/>
      <c r="M29" s="6"/>
      <c r="N29" s="6"/>
      <c r="O29" s="6"/>
      <c r="P29" s="6"/>
    </row>
    <row r="30" spans="1:17" s="4" customFormat="1" ht="15.75" thickTop="1" x14ac:dyDescent="0.25">
      <c r="J30" s="1" t="s">
        <v>18</v>
      </c>
      <c r="K30"/>
      <c r="L30"/>
      <c r="M30"/>
      <c r="N30"/>
      <c r="O30"/>
      <c r="Q30"/>
    </row>
    <row r="31" spans="1:17" s="4" customFormat="1" x14ac:dyDescent="0.25">
      <c r="J31" s="1" t="s">
        <v>19</v>
      </c>
      <c r="K31"/>
      <c r="L31"/>
      <c r="M31"/>
      <c r="N31"/>
      <c r="O31"/>
      <c r="Q31"/>
    </row>
    <row r="32" spans="1:17" x14ac:dyDescent="0.25">
      <c r="J32" s="1" t="s">
        <v>20</v>
      </c>
    </row>
    <row r="33" spans="1:10" x14ac:dyDescent="0.25">
      <c r="J33" s="1" t="s">
        <v>23</v>
      </c>
    </row>
    <row r="35" spans="1:10" x14ac:dyDescent="0.25">
      <c r="A35" s="1" t="s">
        <v>34</v>
      </c>
      <c r="B35" s="1" t="s">
        <v>35</v>
      </c>
      <c r="C35" s="1" t="s">
        <v>37</v>
      </c>
      <c r="D35" s="1" t="s">
        <v>34</v>
      </c>
      <c r="E35" s="1" t="s">
        <v>35</v>
      </c>
      <c r="F35" s="1" t="s">
        <v>36</v>
      </c>
      <c r="J35" s="1"/>
    </row>
    <row r="36" spans="1:10" x14ac:dyDescent="0.25">
      <c r="A36" s="1" t="s">
        <v>33</v>
      </c>
      <c r="B36" s="1" t="s">
        <v>33</v>
      </c>
      <c r="C36" s="1" t="s">
        <v>26</v>
      </c>
      <c r="D36" s="1" t="s">
        <v>36</v>
      </c>
      <c r="E36" s="1" t="s">
        <v>36</v>
      </c>
      <c r="F36" s="1" t="s">
        <v>26</v>
      </c>
      <c r="J36" s="1"/>
    </row>
    <row r="37" spans="1:10" x14ac:dyDescent="0.25">
      <c r="A37" s="24" t="e">
        <f>SUM(C29:F29)/(-B29)</f>
        <v>#DIV/0!</v>
      </c>
      <c r="B37" s="23" t="e">
        <f>SUM(G29:I29)/(-B29)</f>
        <v>#DIV/0!</v>
      </c>
      <c r="C37" s="22" t="e">
        <f>SUM(A37:B37)</f>
        <v>#DIV/0!</v>
      </c>
      <c r="D37" s="25" t="e">
        <f>SUM(C29:F29)/SUM(C29:I29)</f>
        <v>#DIV/0!</v>
      </c>
      <c r="E37" s="23" t="e">
        <f>SUM(G29:I29)/SUM(C29:I29)</f>
        <v>#DIV/0!</v>
      </c>
      <c r="F37" s="22" t="e">
        <f>SUM(D37:E37)</f>
        <v>#DIV/0!</v>
      </c>
      <c r="J37" s="1"/>
    </row>
    <row r="38" spans="1:10" x14ac:dyDescent="0.25">
      <c r="C38" s="23"/>
      <c r="J38" s="1"/>
    </row>
    <row r="39" spans="1:10" x14ac:dyDescent="0.25">
      <c r="A39" t="s">
        <v>29</v>
      </c>
      <c r="B39" s="26"/>
      <c r="J39" s="1"/>
    </row>
    <row r="40" spans="1:10" x14ac:dyDescent="0.25">
      <c r="A40" t="s">
        <v>30</v>
      </c>
      <c r="B40" s="27">
        <f>B39+56</f>
        <v>56</v>
      </c>
    </row>
    <row r="41" spans="1:10" x14ac:dyDescent="0.25">
      <c r="G41" s="31"/>
    </row>
    <row r="42" spans="1:10" x14ac:dyDescent="0.25">
      <c r="A42" s="12" t="s">
        <v>21</v>
      </c>
      <c r="B42" s="13">
        <f>SUM(B29:I29)-J28</f>
        <v>0</v>
      </c>
      <c r="G42" s="31"/>
    </row>
  </sheetData>
  <mergeCells count="1">
    <mergeCell ref="C3:I3"/>
  </mergeCells>
  <conditionalFormatting sqref="E37">
    <cfRule type="cellIs" dxfId="1" priority="2" operator="greaterThan">
      <formula>0.25</formula>
    </cfRule>
  </conditionalFormatting>
  <conditionalFormatting sqref="B37">
    <cfRule type="cellIs" dxfId="0" priority="1" operator="greaterThan">
      <formula>0.25</formula>
    </cfRule>
  </conditionalFormatting>
  <printOptions horizontalCentered="1"/>
  <pageMargins left="0.45" right="0.45" top="0.5" bottom="0.25" header="0.3" footer="0.3"/>
  <pageSetup scale="5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Forgiveness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2020-04-28T21:33:21Z</cp:lastPrinted>
  <dcterms:created xsi:type="dcterms:W3CDTF">2020-04-27T15:21:39Z</dcterms:created>
  <dcterms:modified xsi:type="dcterms:W3CDTF">2020-04-28T21:34:26Z</dcterms:modified>
</cp:coreProperties>
</file>